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440" windowHeight="1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<sst xmlns="http://schemas.openxmlformats.org/spreadsheetml/2006/main" count="33" uniqueCount="29">
  <si>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</si>
  <si>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</si>
  <si>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</si>
  <si>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</si>
  <si>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</si>
  <si>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</si>
  <si>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</si>
  <si>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</si>
  <si>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</si>
  <si>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</si>
  <si>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</si>
  <si>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</si>
  <si>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</si>
  <si>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</si>
  <si>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</si>
  <si>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</si>
  <si>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</si>
  <si>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</si>
  <si>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</si>
  <si>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</si>
  <si>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</si>
  <si>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</si>
  <si>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</si>
  <si>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１９９９年</t>
  </si>
  <si>
    <t>２０００年</t>
  </si>
  <si>
    <t>２０００年４月  小型二輪  新車販売台数</t>
  </si>
  <si>
    <t xml:space="preserve">   平 成 １２ 年  ５ 月  ８ 日</t>
  </si>
  <si>
    <t>１月〜４月  累計</t>
  </si>
  <si>
    <t>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</si>
</sst>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79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79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9" fontId="3" fillId="0" borderId="33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179" fontId="3" fillId="0" borderId="3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55" fontId="3" fillId="0" borderId="38" xfId="0" applyNumberFormat="1" applyFont="1" applyBorder="1" applyAlignment="1">
      <alignment horizontal="center"/>
    </xf>
    <xf numFmtId="179" fontId="3" fillId="0" borderId="39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179" fontId="3" fillId="0" borderId="40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9" fontId="3" fillId="0" borderId="43" xfId="0" applyNumberFormat="1" applyFont="1" applyBorder="1" applyAlignment="1">
      <alignment/>
    </xf>
    <xf numFmtId="179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55" fontId="3" fillId="0" borderId="13" xfId="0" applyNumberFormat="1" applyFont="1" applyBorder="1" applyAlignment="1">
      <alignment horizontal="center"/>
    </xf>
    <xf numFmtId="55" fontId="3" fillId="0" borderId="47" xfId="0" applyNumberFormat="1" applyFont="1" applyBorder="1" applyAlignment="1">
      <alignment horizontal="center"/>
    </xf>
    <xf numFmtId="55" fontId="3" fillId="0" borderId="48" xfId="0" applyNumberFormat="1" applyFont="1" applyBorder="1" applyAlignment="1">
      <alignment horizontal="center"/>
    </xf>
    <xf numFmtId="179" fontId="3" fillId="0" borderId="49" xfId="0" applyNumberFormat="1" applyFont="1" applyBorder="1" applyAlignment="1">
      <alignment/>
    </xf>
    <xf numFmtId="179" fontId="3" fillId="0" borderId="50" xfId="0" applyNumberFormat="1" applyFont="1" applyBorder="1" applyAlignment="1">
      <alignment/>
    </xf>
    <xf numFmtId="179" fontId="3" fillId="0" borderId="5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79" fontId="3" fillId="0" borderId="18" xfId="0" applyNumberFormat="1" applyFont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2" sqref="A2"/>
    </sheetView>
  </sheetViews>
  <sheetFormatPr defaultColWidth="11.19921875" defaultRowHeight="14.25"/>
  <cols>
    <col min="1" max="1" width="12.5" style="0" customWidth="1"/>
    <col min="2" max="2" width="3.296875" style="0" customWidth="1"/>
    <col min="3" max="4" width="9.5" style="0" customWidth="1"/>
    <col min="5" max="5" width="8.69921875" style="0" customWidth="1"/>
    <col min="6" max="6" width="9.5" style="0" customWidth="1"/>
    <col min="7" max="7" width="8.69921875" style="0" customWidth="1"/>
    <col min="8" max="8" width="9.5" style="0" customWidth="1"/>
    <col min="9" max="9" width="11.5" style="0" customWidth="1"/>
    <col min="10" max="11" width="10" style="0" customWidth="1"/>
    <col min="12" max="14" width="8.5" style="0" customWidth="1"/>
    <col min="15" max="16384" width="8.69921875" style="0" customWidth="1"/>
  </cols>
  <sheetData>
    <row r="1" spans="1:14" ht="24.75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.75">
      <c r="A4" s="9"/>
      <c r="B4" s="9"/>
      <c r="C4" s="8"/>
      <c r="D4" s="8"/>
      <c r="E4" s="8"/>
      <c r="F4" s="8"/>
      <c r="G4" s="8"/>
      <c r="H4" s="8"/>
      <c r="I4" s="8"/>
      <c r="J4" s="8"/>
      <c r="K4" s="8"/>
      <c r="L4" s="91" t="s">
        <v>26</v>
      </c>
      <c r="M4" s="91"/>
      <c r="N4" s="91"/>
    </row>
    <row r="5" spans="1:14" ht="15" customHeight="1" thickBot="1">
      <c r="A5" s="8"/>
      <c r="B5" s="8"/>
      <c r="C5" s="10" t="s">
        <v>0</v>
      </c>
      <c r="D5" s="8"/>
      <c r="E5" s="8"/>
      <c r="F5" s="8"/>
      <c r="G5" s="8"/>
      <c r="H5" s="8"/>
      <c r="I5" s="8"/>
      <c r="J5" s="8"/>
      <c r="K5" s="92" t="s">
        <v>22</v>
      </c>
      <c r="L5" s="92"/>
      <c r="M5" s="92"/>
      <c r="N5" s="92"/>
    </row>
    <row r="6" spans="1:14" ht="18" customHeight="1">
      <c r="A6" s="94"/>
      <c r="B6" s="97"/>
      <c r="C6" s="11"/>
      <c r="D6" s="12"/>
      <c r="E6" s="13" t="s">
        <v>1</v>
      </c>
      <c r="F6" s="14" t="s">
        <v>2</v>
      </c>
      <c r="G6" s="13" t="s">
        <v>2</v>
      </c>
      <c r="H6" s="12"/>
      <c r="I6" s="15"/>
      <c r="J6" s="86" t="s">
        <v>27</v>
      </c>
      <c r="K6" s="87"/>
      <c r="L6" s="88"/>
      <c r="M6" s="86" t="s">
        <v>3</v>
      </c>
      <c r="N6" s="93"/>
    </row>
    <row r="7" spans="1:14" ht="18" customHeight="1">
      <c r="A7" s="95"/>
      <c r="B7" s="27"/>
      <c r="C7" s="16" t="s">
        <v>4</v>
      </c>
      <c r="D7" s="17" t="s">
        <v>5</v>
      </c>
      <c r="E7" s="18" t="s">
        <v>6</v>
      </c>
      <c r="F7" s="19" t="s">
        <v>7</v>
      </c>
      <c r="G7" s="18" t="s">
        <v>8</v>
      </c>
      <c r="H7" s="89" t="s">
        <v>9</v>
      </c>
      <c r="I7" s="90"/>
      <c r="J7" s="20" t="s">
        <v>24</v>
      </c>
      <c r="K7" s="21" t="s">
        <v>23</v>
      </c>
      <c r="L7" s="22" t="s">
        <v>10</v>
      </c>
      <c r="M7" s="20" t="s">
        <v>11</v>
      </c>
      <c r="N7" s="23" t="s">
        <v>12</v>
      </c>
    </row>
    <row r="8" spans="1:14" ht="16.5" customHeight="1">
      <c r="A8" s="96"/>
      <c r="B8" s="27"/>
      <c r="C8" s="11"/>
      <c r="D8" s="24"/>
      <c r="E8" s="25"/>
      <c r="F8" s="16"/>
      <c r="G8" s="18" t="s">
        <v>13</v>
      </c>
      <c r="H8" s="24"/>
      <c r="I8" s="26"/>
      <c r="J8" s="16" t="s">
        <v>14</v>
      </c>
      <c r="K8" s="27" t="s">
        <v>15</v>
      </c>
      <c r="L8" s="18" t="s">
        <v>13</v>
      </c>
      <c r="M8" s="19" t="s">
        <v>13</v>
      </c>
      <c r="N8" s="28" t="s">
        <v>13</v>
      </c>
    </row>
    <row r="9" spans="1:14" ht="13.5" customHeight="1">
      <c r="A9" s="29"/>
      <c r="B9" s="33"/>
      <c r="C9" s="30"/>
      <c r="D9" s="31"/>
      <c r="E9" s="32"/>
      <c r="F9" s="30"/>
      <c r="G9" s="32"/>
      <c r="H9" s="31"/>
      <c r="I9" s="32"/>
      <c r="J9" s="30"/>
      <c r="K9" s="33"/>
      <c r="L9" s="30"/>
      <c r="M9" s="31"/>
      <c r="N9" s="34"/>
    </row>
    <row r="10" spans="1:14" ht="15.75">
      <c r="A10" s="35" t="s">
        <v>16</v>
      </c>
      <c r="B10" s="102"/>
      <c r="C10" s="99">
        <v>3028</v>
      </c>
      <c r="D10" s="68">
        <v>1899</v>
      </c>
      <c r="E10" s="72">
        <f>C10/D10*100</f>
        <v>159.45234333859926</v>
      </c>
      <c r="F10" s="36">
        <v>3536</v>
      </c>
      <c r="G10" s="37">
        <f>C10/F10*100</f>
        <v>85.63348416289593</v>
      </c>
      <c r="H10" s="38">
        <v>7812</v>
      </c>
      <c r="I10" s="79">
        <v>34060</v>
      </c>
      <c r="J10" s="68">
        <v>7469</v>
      </c>
      <c r="K10" s="82">
        <v>9503</v>
      </c>
      <c r="L10" s="41">
        <f>J10/K10*100</f>
        <v>78.59623276859939</v>
      </c>
      <c r="M10" s="42">
        <f>C10/C25*100</f>
        <v>26.39700113329265</v>
      </c>
      <c r="N10" s="43">
        <f>J10/J25*100</f>
        <v>27.15308830479514</v>
      </c>
    </row>
    <row r="11" spans="1:14" ht="15.75">
      <c r="A11" s="35"/>
      <c r="B11" s="102"/>
      <c r="C11" s="99"/>
      <c r="D11" s="68"/>
      <c r="E11" s="72"/>
      <c r="F11" s="36"/>
      <c r="G11" s="37"/>
      <c r="H11" s="38"/>
      <c r="I11" s="80"/>
      <c r="J11" s="68"/>
      <c r="K11" s="82"/>
      <c r="L11" s="41"/>
      <c r="M11" s="42"/>
      <c r="N11" s="43"/>
    </row>
    <row r="12" spans="1:14" ht="15.75">
      <c r="A12" s="44"/>
      <c r="B12" s="103"/>
      <c r="C12" s="100"/>
      <c r="D12" s="75"/>
      <c r="E12" s="73"/>
      <c r="F12" s="45"/>
      <c r="G12" s="46"/>
      <c r="H12" s="47"/>
      <c r="I12" s="79"/>
      <c r="J12" s="75"/>
      <c r="K12" s="83"/>
      <c r="L12" s="48"/>
      <c r="M12" s="49"/>
      <c r="N12" s="50"/>
    </row>
    <row r="13" spans="1:14" ht="15.75">
      <c r="A13" s="35" t="s">
        <v>17</v>
      </c>
      <c r="B13" s="102"/>
      <c r="C13" s="99">
        <v>1686</v>
      </c>
      <c r="D13" s="68">
        <v>740</v>
      </c>
      <c r="E13" s="72">
        <f>C13/D13*100</f>
        <v>227.83783783783784</v>
      </c>
      <c r="F13" s="36">
        <v>1778</v>
      </c>
      <c r="G13" s="37">
        <f>C13/F13*100</f>
        <v>94.82564679415073</v>
      </c>
      <c r="H13" s="38">
        <v>4868</v>
      </c>
      <c r="I13" s="79">
        <v>31138</v>
      </c>
      <c r="J13" s="68">
        <v>3384</v>
      </c>
      <c r="K13" s="82">
        <v>3785</v>
      </c>
      <c r="L13" s="41">
        <f>J13/K13*100</f>
        <v>89.40554821664465</v>
      </c>
      <c r="M13" s="42">
        <f>C13/C25*100</f>
        <v>14.69793392032081</v>
      </c>
      <c r="N13" s="43">
        <f>J13/J25*100</f>
        <v>12.30232304504308</v>
      </c>
    </row>
    <row r="14" spans="1:14" ht="15.75">
      <c r="A14" s="51"/>
      <c r="B14" s="104"/>
      <c r="C14" s="101"/>
      <c r="D14" s="76"/>
      <c r="E14" s="74"/>
      <c r="F14" s="52"/>
      <c r="G14" s="53"/>
      <c r="H14" s="54"/>
      <c r="I14" s="80"/>
      <c r="J14" s="76"/>
      <c r="K14" s="84"/>
      <c r="L14" s="55"/>
      <c r="M14" s="56"/>
      <c r="N14" s="57"/>
    </row>
    <row r="15" spans="1:14" ht="15.75">
      <c r="A15" s="35"/>
      <c r="B15" s="102"/>
      <c r="C15" s="99"/>
      <c r="D15" s="68"/>
      <c r="E15" s="72"/>
      <c r="F15" s="36"/>
      <c r="G15" s="37"/>
      <c r="H15" s="38"/>
      <c r="I15" s="79"/>
      <c r="J15" s="68"/>
      <c r="K15" s="82"/>
      <c r="L15" s="41"/>
      <c r="M15" s="42"/>
      <c r="N15" s="43"/>
    </row>
    <row r="16" spans="1:14" ht="15.75">
      <c r="A16" s="35" t="s">
        <v>18</v>
      </c>
      <c r="B16" s="102"/>
      <c r="C16" s="99">
        <v>2508</v>
      </c>
      <c r="D16" s="68">
        <v>1884</v>
      </c>
      <c r="E16" s="72">
        <f>C16/D16*100</f>
        <v>133.12101910828025</v>
      </c>
      <c r="F16" s="36">
        <v>3277</v>
      </c>
      <c r="G16" s="37">
        <f>C16/F16*100</f>
        <v>76.53341470857492</v>
      </c>
      <c r="H16" s="38">
        <v>7198</v>
      </c>
      <c r="I16" s="79">
        <v>31138</v>
      </c>
      <c r="J16" s="68">
        <v>5969</v>
      </c>
      <c r="K16" s="82">
        <v>7495</v>
      </c>
      <c r="L16" s="41">
        <f>J16/K16*100</f>
        <v>79.63975983989326</v>
      </c>
      <c r="M16" s="42">
        <f>C16/C25*100</f>
        <v>21.86383052916049</v>
      </c>
      <c r="N16" s="43">
        <f>J16/J25*100</f>
        <v>21.69993092667321</v>
      </c>
    </row>
    <row r="17" spans="1:14" ht="15.75">
      <c r="A17" s="35"/>
      <c r="B17" s="102"/>
      <c r="C17" s="99"/>
      <c r="D17" s="68"/>
      <c r="E17" s="72"/>
      <c r="F17" s="36"/>
      <c r="G17" s="37"/>
      <c r="H17" s="38"/>
      <c r="I17" s="79"/>
      <c r="J17" s="68"/>
      <c r="K17" s="82"/>
      <c r="L17" s="41"/>
      <c r="M17" s="42"/>
      <c r="N17" s="43"/>
    </row>
    <row r="18" spans="1:14" ht="15.75">
      <c r="A18" s="44"/>
      <c r="B18" s="103"/>
      <c r="C18" s="100"/>
      <c r="D18" s="75"/>
      <c r="E18" s="73"/>
      <c r="F18" s="45"/>
      <c r="G18" s="46"/>
      <c r="H18" s="47"/>
      <c r="I18" s="81"/>
      <c r="J18" s="75"/>
      <c r="K18" s="83"/>
      <c r="L18" s="48"/>
      <c r="M18" s="49"/>
      <c r="N18" s="50"/>
    </row>
    <row r="19" spans="1:14" ht="15.75">
      <c r="A19" s="35" t="s">
        <v>19</v>
      </c>
      <c r="B19" s="102"/>
      <c r="C19" s="99">
        <v>2506</v>
      </c>
      <c r="D19" s="68">
        <v>1419</v>
      </c>
      <c r="E19" s="72">
        <f>C19/D19*100</f>
        <v>176.6032417195208</v>
      </c>
      <c r="F19" s="36">
        <v>3200</v>
      </c>
      <c r="G19" s="37">
        <f>C19/F19*100</f>
        <v>78.3125</v>
      </c>
      <c r="H19" s="38">
        <v>5607</v>
      </c>
      <c r="I19" s="79">
        <v>33329</v>
      </c>
      <c r="J19" s="68">
        <v>5536</v>
      </c>
      <c r="K19" s="82">
        <v>7178</v>
      </c>
      <c r="L19" s="41">
        <f>J19/K19*100</f>
        <v>77.12454722764001</v>
      </c>
      <c r="M19" s="42">
        <f>C19/C25*100</f>
        <v>21.846395257606137</v>
      </c>
      <c r="N19" s="43">
        <f>J19/J25*100</f>
        <v>20.125786163522015</v>
      </c>
    </row>
    <row r="20" spans="1:14" ht="15.75">
      <c r="A20" s="51"/>
      <c r="B20" s="104"/>
      <c r="C20" s="101"/>
      <c r="D20" s="76"/>
      <c r="E20" s="74"/>
      <c r="F20" s="52"/>
      <c r="G20" s="53"/>
      <c r="H20" s="54"/>
      <c r="I20" s="80"/>
      <c r="J20" s="76"/>
      <c r="K20" s="84"/>
      <c r="L20" s="55"/>
      <c r="M20" s="56"/>
      <c r="N20" s="57"/>
    </row>
    <row r="21" spans="1:14" ht="15.75">
      <c r="A21" s="35"/>
      <c r="B21" s="102"/>
      <c r="C21" s="99"/>
      <c r="D21" s="68"/>
      <c r="E21" s="72"/>
      <c r="F21" s="36"/>
      <c r="G21" s="37"/>
      <c r="H21" s="38"/>
      <c r="I21" s="81"/>
      <c r="J21" s="68"/>
      <c r="K21" s="82"/>
      <c r="L21" s="41"/>
      <c r="M21" s="42"/>
      <c r="N21" s="43"/>
    </row>
    <row r="22" spans="1:14" ht="15.75">
      <c r="A22" s="35" t="s">
        <v>20</v>
      </c>
      <c r="B22" s="102" t="s">
        <v>28</v>
      </c>
      <c r="C22" s="99">
        <v>1743</v>
      </c>
      <c r="D22" s="68">
        <v>1603</v>
      </c>
      <c r="E22" s="72">
        <f>C22/D22*100</f>
        <v>108.73362445414847</v>
      </c>
      <c r="F22" s="36">
        <v>1601</v>
      </c>
      <c r="G22" s="37">
        <f>C22/F22*100</f>
        <v>108.86945658963147</v>
      </c>
      <c r="H22" s="38">
        <v>1743</v>
      </c>
      <c r="I22" s="79">
        <v>36617</v>
      </c>
      <c r="J22" s="68">
        <v>5149</v>
      </c>
      <c r="K22" s="82">
        <v>4797</v>
      </c>
      <c r="L22" s="41">
        <f>J22/K22*100</f>
        <v>107.33791953304149</v>
      </c>
      <c r="M22" s="42">
        <f>C22/C25*100</f>
        <v>15.19483915961991</v>
      </c>
      <c r="N22" s="43">
        <f>J22/J25*100</f>
        <v>18.718871559966555</v>
      </c>
    </row>
    <row r="23" spans="1:14" ht="15.75">
      <c r="A23" s="58"/>
      <c r="B23" s="98"/>
      <c r="C23" s="59"/>
      <c r="D23" s="78"/>
      <c r="E23" s="77"/>
      <c r="F23" s="59"/>
      <c r="G23" s="61"/>
      <c r="H23" s="60"/>
      <c r="I23" s="62"/>
      <c r="J23" s="59"/>
      <c r="K23" s="63"/>
      <c r="L23" s="64"/>
      <c r="M23" s="65"/>
      <c r="N23" s="66"/>
    </row>
    <row r="24" spans="1:14" ht="15.75">
      <c r="A24" s="35"/>
      <c r="B24" s="27"/>
      <c r="C24" s="36"/>
      <c r="D24" s="38"/>
      <c r="E24" s="37"/>
      <c r="F24" s="36"/>
      <c r="G24" s="37"/>
      <c r="H24" s="38"/>
      <c r="I24" s="39"/>
      <c r="J24" s="36"/>
      <c r="K24" s="40"/>
      <c r="L24" s="41"/>
      <c r="M24" s="24"/>
      <c r="N24" s="67"/>
    </row>
    <row r="25" spans="1:14" ht="15.75">
      <c r="A25" s="35" t="s">
        <v>21</v>
      </c>
      <c r="B25" s="27"/>
      <c r="C25" s="36">
        <f>C10+C13+C16+C19+C22</f>
        <v>11471</v>
      </c>
      <c r="D25" s="68">
        <f>D10+D13+D16+D19+D22</f>
        <v>7545</v>
      </c>
      <c r="E25" s="37">
        <f>C25/D25*100</f>
        <v>152.03445990722332</v>
      </c>
      <c r="F25" s="36">
        <f>F10+F13+F16+F19+F22</f>
        <v>13392</v>
      </c>
      <c r="G25" s="37">
        <f>C25/F25*100</f>
        <v>85.65561529271206</v>
      </c>
      <c r="H25" s="38">
        <v>22617</v>
      </c>
      <c r="I25" s="39">
        <v>31138</v>
      </c>
      <c r="J25" s="36">
        <f>J10+J13+J16+J19+J22</f>
        <v>27507</v>
      </c>
      <c r="K25" s="40">
        <f>K10+K13+K16+K19+K22</f>
        <v>32758</v>
      </c>
      <c r="L25" s="41">
        <f>J25/K25*100</f>
        <v>83.97032785884365</v>
      </c>
      <c r="M25" s="69">
        <f>C25/C25*100</f>
        <v>100</v>
      </c>
      <c r="N25" s="70">
        <f>D25/D25*100</f>
        <v>100</v>
      </c>
    </row>
    <row r="26" spans="1:14" ht="12.75" thickBot="1">
      <c r="A26" s="2"/>
      <c r="B26" s="4"/>
      <c r="C26" s="1"/>
      <c r="D26" s="3"/>
      <c r="E26" s="6"/>
      <c r="F26" s="1"/>
      <c r="G26" s="6"/>
      <c r="H26" s="3"/>
      <c r="I26" s="6"/>
      <c r="J26" s="1"/>
      <c r="K26" s="4"/>
      <c r="L26" s="1"/>
      <c r="M26" s="3"/>
      <c r="N26" s="5"/>
    </row>
  </sheetData>
  <mergeCells count="7">
    <mergeCell ref="A1:N1"/>
    <mergeCell ref="J6:L6"/>
    <mergeCell ref="H7:I7"/>
    <mergeCell ref="L4:N4"/>
    <mergeCell ref="K5:N5"/>
    <mergeCell ref="M6:N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♪</cp:lastModifiedBy>
  <cp:lastPrinted>1999-08-05T06:57:23Z</cp:lastPrinted>
  <dcterms:created xsi:type="dcterms:W3CDTF">1999-05-06T06:56:03Z</dcterms:created>
  <cp:category/>
  <cp:version/>
  <cp:contentType/>
  <cp:contentStatus/>
</cp:coreProperties>
</file>